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Lista de Compra" sheetId="6" r:id="rId1"/>
  </sheets>
  <calcPr calcId="125725"/>
</workbook>
</file>

<file path=xl/calcChain.xml><?xml version="1.0" encoding="utf-8"?>
<calcChain xmlns="http://schemas.openxmlformats.org/spreadsheetml/2006/main">
  <c r="I96" i="6"/>
  <c r="I95"/>
  <c r="I94"/>
  <c r="I93"/>
  <c r="I92"/>
  <c r="I91"/>
  <c r="I90"/>
  <c r="I89"/>
  <c r="I88"/>
  <c r="I87"/>
  <c r="I86"/>
  <c r="I85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7"/>
  <c r="H27"/>
  <c r="G27"/>
  <c r="F27"/>
  <c r="I59"/>
  <c r="H59"/>
  <c r="G59"/>
  <c r="F59"/>
  <c r="I83"/>
  <c r="H83"/>
  <c r="G83"/>
  <c r="F83"/>
  <c r="I97"/>
  <c r="H97"/>
  <c r="G97"/>
  <c r="F97"/>
  <c r="F19"/>
  <c r="F99" s="1"/>
  <c r="G19"/>
  <c r="G99" s="1"/>
  <c r="H19"/>
  <c r="H99" s="1"/>
  <c r="I3"/>
  <c r="I4"/>
  <c r="I5"/>
  <c r="I6"/>
  <c r="I7"/>
  <c r="I8"/>
  <c r="I9"/>
  <c r="I10"/>
  <c r="I11"/>
  <c r="I12"/>
  <c r="I13"/>
  <c r="I14"/>
  <c r="I15"/>
  <c r="I16"/>
  <c r="I17"/>
  <c r="I21"/>
  <c r="I22"/>
  <c r="I23"/>
  <c r="I24"/>
  <c r="I25"/>
  <c r="I2"/>
  <c r="I19" l="1"/>
  <c r="I99" s="1"/>
</calcChain>
</file>

<file path=xl/sharedStrings.xml><?xml version="1.0" encoding="utf-8"?>
<sst xmlns="http://schemas.openxmlformats.org/spreadsheetml/2006/main" count="106" uniqueCount="102">
  <si>
    <t>Marca</t>
  </si>
  <si>
    <t>Preço 1</t>
  </si>
  <si>
    <t>Preço 2</t>
  </si>
  <si>
    <t>Preço 3</t>
  </si>
  <si>
    <t>Melhor Preço</t>
  </si>
  <si>
    <t>Produtos de Limpeza</t>
  </si>
  <si>
    <t>Sabão em pó</t>
  </si>
  <si>
    <t>Amaciante</t>
  </si>
  <si>
    <t>Detergente</t>
  </si>
  <si>
    <t>Água sanitária</t>
  </si>
  <si>
    <t>Buchinha de pia</t>
  </si>
  <si>
    <t>Esponja de aço</t>
  </si>
  <si>
    <t>Sabão em pedra</t>
  </si>
  <si>
    <t>Sabonete</t>
  </si>
  <si>
    <t>Shampo</t>
  </si>
  <si>
    <t>Condicionador</t>
  </si>
  <si>
    <t>Desinfetante</t>
  </si>
  <si>
    <t>Lustra móveis</t>
  </si>
  <si>
    <t>Tira manchas</t>
  </si>
  <si>
    <t>Limpa vidros</t>
  </si>
  <si>
    <t>Alcool</t>
  </si>
  <si>
    <t>Saco de lixo 30l</t>
  </si>
  <si>
    <t>Saco de lixo 50l</t>
  </si>
  <si>
    <t>Bebidas</t>
  </si>
  <si>
    <t>Refrigerante 2l</t>
  </si>
  <si>
    <t>Suco sachê</t>
  </si>
  <si>
    <t>Suco garrafa 1l</t>
  </si>
  <si>
    <t>Suco caixinha 500ml</t>
  </si>
  <si>
    <t>Leite integral litro</t>
  </si>
  <si>
    <t>Leite desnatado litro</t>
  </si>
  <si>
    <t>Itens</t>
  </si>
  <si>
    <t>Alimentação</t>
  </si>
  <si>
    <t>Arroz 5kg</t>
  </si>
  <si>
    <t>Feijão 2kg</t>
  </si>
  <si>
    <t>Hortifruti</t>
  </si>
  <si>
    <t>Alface</t>
  </si>
  <si>
    <t>Couve</t>
  </si>
  <si>
    <t>Batata</t>
  </si>
  <si>
    <t>Tomate</t>
  </si>
  <si>
    <t>Cenoura</t>
  </si>
  <si>
    <t>Beterraba</t>
  </si>
  <si>
    <t>Chicória</t>
  </si>
  <si>
    <t>Mandioca</t>
  </si>
  <si>
    <t>Chuchu</t>
  </si>
  <si>
    <t>Espinafre</t>
  </si>
  <si>
    <t>Banana</t>
  </si>
  <si>
    <t>Ovos</t>
  </si>
  <si>
    <t>Uva</t>
  </si>
  <si>
    <t>Abacate</t>
  </si>
  <si>
    <t>Mamão</t>
  </si>
  <si>
    <t>Melancia</t>
  </si>
  <si>
    <t>Melão</t>
  </si>
  <si>
    <t>Jiló</t>
  </si>
  <si>
    <t>Quiabo</t>
  </si>
  <si>
    <t>Salsa</t>
  </si>
  <si>
    <t>Cheiro verde</t>
  </si>
  <si>
    <t>Cebola</t>
  </si>
  <si>
    <t>Queijo Minas</t>
  </si>
  <si>
    <t>Queijo Mussarela</t>
  </si>
  <si>
    <t>Queijo outros</t>
  </si>
  <si>
    <t>Iogurte</t>
  </si>
  <si>
    <t>Presunto</t>
  </si>
  <si>
    <t>Carnes e Frios</t>
  </si>
  <si>
    <t>Peixe</t>
  </si>
  <si>
    <t>Frango</t>
  </si>
  <si>
    <t>Carne vermelha</t>
  </si>
  <si>
    <t>Manteiga</t>
  </si>
  <si>
    <t>Margarina</t>
  </si>
  <si>
    <t>Salsicha</t>
  </si>
  <si>
    <t>Carne seca</t>
  </si>
  <si>
    <t>Subtotal</t>
  </si>
  <si>
    <t>Macarrão</t>
  </si>
  <si>
    <t>Extrato de tomate</t>
  </si>
  <si>
    <t>Molho de tomate</t>
  </si>
  <si>
    <t>Sal</t>
  </si>
  <si>
    <t>Açucar</t>
  </si>
  <si>
    <t>Achocolatado</t>
  </si>
  <si>
    <t>Bolacha</t>
  </si>
  <si>
    <t>Café</t>
  </si>
  <si>
    <t>Farofa pronta</t>
  </si>
  <si>
    <t>Fubá</t>
  </si>
  <si>
    <t>Farinha de trigo</t>
  </si>
  <si>
    <t>Farinha de milho</t>
  </si>
  <si>
    <t>Farinha de mandioca</t>
  </si>
  <si>
    <t>Sardinha</t>
  </si>
  <si>
    <t>Atum</t>
  </si>
  <si>
    <t>Maionese</t>
  </si>
  <si>
    <t>Molho de pimenta</t>
  </si>
  <si>
    <t>Ervilha</t>
  </si>
  <si>
    <t>Milho verde</t>
  </si>
  <si>
    <t xml:space="preserve">Seleta </t>
  </si>
  <si>
    <t>Doce de leite</t>
  </si>
  <si>
    <t>Goiabada</t>
  </si>
  <si>
    <t>Milho de pipoca</t>
  </si>
  <si>
    <t>Óleo de cozinha</t>
  </si>
  <si>
    <t>Leite em pó</t>
  </si>
  <si>
    <t>Creme de leite</t>
  </si>
  <si>
    <t>Leite condensado</t>
  </si>
  <si>
    <t>Pão de forma</t>
  </si>
  <si>
    <t>Total da Compra</t>
  </si>
  <si>
    <t>Qtde para casal</t>
  </si>
  <si>
    <t>Qtde para 4 pessoas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</si>
</sst>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4" fillId="3" borderId="0" xfId="0" applyFont="1" applyFill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pane ySplit="1" topLeftCell="A2" activePane="bottomLeft" state="frozen"/>
      <selection pane="bottomLeft" activeCell="E1" sqref="E1"/>
    </sheetView>
  </sheetViews>
  <sheetFormatPr defaultRowHeight="15"/>
  <cols>
    <col min="1" max="1" width="7.7109375" customWidth="1"/>
    <col min="2" max="2" width="22.5703125" customWidth="1"/>
    <col min="3" max="5" width="20.42578125" customWidth="1"/>
    <col min="6" max="9" width="12.7109375" customWidth="1"/>
  </cols>
  <sheetData>
    <row r="1" spans="1:9" s="4" customFormat="1" ht="20.100000000000001" customHeight="1">
      <c r="A1" s="3"/>
      <c r="B1" s="3" t="s">
        <v>30</v>
      </c>
      <c r="C1" s="3" t="s">
        <v>0</v>
      </c>
      <c r="D1" s="3" t="s">
        <v>100</v>
      </c>
      <c r="E1" s="3" t="s">
        <v>101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5" t="s">
        <v>5</v>
      </c>
      <c r="B2" t="s">
        <v>6</v>
      </c>
      <c r="I2">
        <f>MIN(F2:H2)</f>
        <v>0</v>
      </c>
    </row>
    <row r="3" spans="1:9">
      <c r="A3" s="5"/>
      <c r="B3" t="s">
        <v>7</v>
      </c>
      <c r="I3">
        <f t="shared" ref="I3:I58" si="0">MIN(F3:H3)</f>
        <v>0</v>
      </c>
    </row>
    <row r="4" spans="1:9">
      <c r="A4" s="5"/>
      <c r="B4" t="s">
        <v>8</v>
      </c>
      <c r="I4">
        <f t="shared" si="0"/>
        <v>0</v>
      </c>
    </row>
    <row r="5" spans="1:9">
      <c r="A5" s="5"/>
      <c r="B5" t="s">
        <v>9</v>
      </c>
      <c r="I5">
        <f t="shared" si="0"/>
        <v>0</v>
      </c>
    </row>
    <row r="6" spans="1:9">
      <c r="A6" s="5"/>
      <c r="B6" t="s">
        <v>11</v>
      </c>
      <c r="I6">
        <f t="shared" si="0"/>
        <v>0</v>
      </c>
    </row>
    <row r="7" spans="1:9">
      <c r="A7" s="5"/>
      <c r="B7" t="s">
        <v>10</v>
      </c>
      <c r="I7">
        <f t="shared" si="0"/>
        <v>0</v>
      </c>
    </row>
    <row r="8" spans="1:9">
      <c r="A8" s="5"/>
      <c r="B8" t="s">
        <v>12</v>
      </c>
      <c r="I8">
        <f t="shared" si="0"/>
        <v>0</v>
      </c>
    </row>
    <row r="9" spans="1:9">
      <c r="A9" s="5"/>
      <c r="B9" t="s">
        <v>13</v>
      </c>
      <c r="I9">
        <f t="shared" si="0"/>
        <v>0</v>
      </c>
    </row>
    <row r="10" spans="1:9">
      <c r="A10" s="5"/>
      <c r="B10" t="s">
        <v>14</v>
      </c>
      <c r="I10">
        <f t="shared" si="0"/>
        <v>0</v>
      </c>
    </row>
    <row r="11" spans="1:9">
      <c r="A11" s="5"/>
      <c r="B11" t="s">
        <v>15</v>
      </c>
      <c r="I11">
        <f t="shared" si="0"/>
        <v>0</v>
      </c>
    </row>
    <row r="12" spans="1:9">
      <c r="A12" s="5"/>
      <c r="B12" t="s">
        <v>16</v>
      </c>
      <c r="I12">
        <f t="shared" si="0"/>
        <v>0</v>
      </c>
    </row>
    <row r="13" spans="1:9">
      <c r="A13" s="5"/>
      <c r="B13" t="s">
        <v>17</v>
      </c>
      <c r="I13">
        <f t="shared" si="0"/>
        <v>0</v>
      </c>
    </row>
    <row r="14" spans="1:9">
      <c r="A14" s="5"/>
      <c r="B14" t="s">
        <v>18</v>
      </c>
      <c r="I14">
        <f t="shared" si="0"/>
        <v>0</v>
      </c>
    </row>
    <row r="15" spans="1:9">
      <c r="A15" s="5"/>
      <c r="B15" t="s">
        <v>19</v>
      </c>
      <c r="I15">
        <f t="shared" si="0"/>
        <v>0</v>
      </c>
    </row>
    <row r="16" spans="1:9">
      <c r="A16" s="5"/>
      <c r="B16" t="s">
        <v>20</v>
      </c>
      <c r="I16">
        <f t="shared" si="0"/>
        <v>0</v>
      </c>
    </row>
    <row r="17" spans="1:9">
      <c r="A17" s="5"/>
      <c r="B17" t="s">
        <v>21</v>
      </c>
      <c r="I17">
        <f t="shared" si="0"/>
        <v>0</v>
      </c>
    </row>
    <row r="18" spans="1:9">
      <c r="A18" s="5"/>
      <c r="B18" t="s">
        <v>22</v>
      </c>
    </row>
    <row r="19" spans="1:9" ht="15.75">
      <c r="A19" s="5"/>
      <c r="B19" s="1" t="s">
        <v>70</v>
      </c>
      <c r="C19" s="1"/>
      <c r="D19" s="1"/>
      <c r="E19" s="1"/>
      <c r="F19" s="1">
        <f>SUM(F2:F18)</f>
        <v>0</v>
      </c>
      <c r="G19" s="1">
        <f>SUM(G2:G18)</f>
        <v>0</v>
      </c>
      <c r="H19" s="1">
        <f>SUM(H2:H18)</f>
        <v>0</v>
      </c>
      <c r="I19" s="1">
        <f>SUM(I2:I18)</f>
        <v>0</v>
      </c>
    </row>
    <row r="20" spans="1:9">
      <c r="A20" s="5"/>
    </row>
    <row r="21" spans="1:9">
      <c r="A21" s="5" t="s">
        <v>23</v>
      </c>
      <c r="B21" t="s">
        <v>24</v>
      </c>
      <c r="D21">
        <v>2</v>
      </c>
      <c r="E21">
        <v>4</v>
      </c>
      <c r="I21">
        <f t="shared" si="0"/>
        <v>0</v>
      </c>
    </row>
    <row r="22" spans="1:9">
      <c r="A22" s="5"/>
      <c r="B22" t="s">
        <v>26</v>
      </c>
      <c r="D22">
        <v>2</v>
      </c>
      <c r="E22">
        <v>4</v>
      </c>
      <c r="I22">
        <f t="shared" si="0"/>
        <v>0</v>
      </c>
    </row>
    <row r="23" spans="1:9">
      <c r="A23" s="5"/>
      <c r="B23" t="s">
        <v>27</v>
      </c>
      <c r="D23">
        <v>4</v>
      </c>
      <c r="E23">
        <v>8</v>
      </c>
      <c r="I23">
        <f t="shared" si="0"/>
        <v>0</v>
      </c>
    </row>
    <row r="24" spans="1:9">
      <c r="A24" s="5"/>
      <c r="B24" t="s">
        <v>25</v>
      </c>
      <c r="D24">
        <v>2</v>
      </c>
      <c r="E24">
        <v>4</v>
      </c>
      <c r="I24">
        <f t="shared" si="0"/>
        <v>0</v>
      </c>
    </row>
    <row r="25" spans="1:9">
      <c r="A25" s="5"/>
      <c r="B25" t="s">
        <v>28</v>
      </c>
      <c r="E25">
        <v>15</v>
      </c>
      <c r="I25">
        <f t="shared" si="0"/>
        <v>0</v>
      </c>
    </row>
    <row r="26" spans="1:9">
      <c r="A26" s="5"/>
      <c r="B26" t="s">
        <v>29</v>
      </c>
      <c r="D26">
        <v>15</v>
      </c>
      <c r="E26">
        <v>15</v>
      </c>
    </row>
    <row r="27" spans="1:9" ht="15.75">
      <c r="A27" s="5"/>
      <c r="B27" s="1" t="s">
        <v>70</v>
      </c>
      <c r="C27" s="1"/>
      <c r="D27" s="1"/>
      <c r="E27" s="1"/>
      <c r="F27" s="1">
        <f>SUM(F21:F26)</f>
        <v>0</v>
      </c>
      <c r="G27" s="1">
        <f t="shared" ref="G27:I27" si="1">SUM(G21:G26)</f>
        <v>0</v>
      </c>
      <c r="H27" s="1">
        <f t="shared" si="1"/>
        <v>0</v>
      </c>
      <c r="I27" s="1">
        <f t="shared" si="1"/>
        <v>0</v>
      </c>
    </row>
    <row r="28" spans="1:9">
      <c r="A28" s="5"/>
    </row>
    <row r="29" spans="1:9">
      <c r="A29" s="5" t="s">
        <v>31</v>
      </c>
      <c r="B29" t="s">
        <v>32</v>
      </c>
      <c r="D29">
        <v>1</v>
      </c>
      <c r="E29">
        <v>2</v>
      </c>
      <c r="I29">
        <f t="shared" si="0"/>
        <v>0</v>
      </c>
    </row>
    <row r="30" spans="1:9">
      <c r="A30" s="5"/>
      <c r="B30" t="s">
        <v>33</v>
      </c>
      <c r="D30">
        <v>2</v>
      </c>
      <c r="E30">
        <v>5</v>
      </c>
      <c r="I30">
        <f t="shared" si="0"/>
        <v>0</v>
      </c>
    </row>
    <row r="31" spans="1:9">
      <c r="A31" s="5"/>
      <c r="B31" t="s">
        <v>71</v>
      </c>
      <c r="D31">
        <v>3</v>
      </c>
      <c r="E31">
        <v>6</v>
      </c>
      <c r="I31">
        <f t="shared" si="0"/>
        <v>0</v>
      </c>
    </row>
    <row r="32" spans="1:9">
      <c r="A32" s="5"/>
      <c r="B32" t="s">
        <v>72</v>
      </c>
      <c r="D32">
        <v>3</v>
      </c>
      <c r="E32">
        <v>6</v>
      </c>
      <c r="I32">
        <f t="shared" si="0"/>
        <v>0</v>
      </c>
    </row>
    <row r="33" spans="1:9">
      <c r="A33" s="5"/>
      <c r="B33" t="s">
        <v>73</v>
      </c>
      <c r="D33">
        <v>2</v>
      </c>
      <c r="E33">
        <v>4</v>
      </c>
      <c r="I33">
        <f t="shared" si="0"/>
        <v>0</v>
      </c>
    </row>
    <row r="34" spans="1:9">
      <c r="A34" s="5"/>
      <c r="B34" t="s">
        <v>74</v>
      </c>
      <c r="D34">
        <v>1</v>
      </c>
      <c r="E34">
        <v>2</v>
      </c>
      <c r="I34">
        <f t="shared" si="0"/>
        <v>0</v>
      </c>
    </row>
    <row r="35" spans="1:9">
      <c r="A35" s="5"/>
      <c r="B35" t="s">
        <v>75</v>
      </c>
      <c r="D35">
        <v>1</v>
      </c>
      <c r="E35">
        <v>2</v>
      </c>
      <c r="I35">
        <f t="shared" si="0"/>
        <v>0</v>
      </c>
    </row>
    <row r="36" spans="1:9">
      <c r="A36" s="5"/>
      <c r="B36" t="s">
        <v>76</v>
      </c>
      <c r="D36">
        <v>2</v>
      </c>
      <c r="E36">
        <v>4</v>
      </c>
      <c r="I36">
        <f t="shared" si="0"/>
        <v>0</v>
      </c>
    </row>
    <row r="37" spans="1:9">
      <c r="A37" s="5"/>
      <c r="B37" t="s">
        <v>77</v>
      </c>
      <c r="D37">
        <v>5</v>
      </c>
      <c r="E37">
        <v>10</v>
      </c>
      <c r="I37">
        <f t="shared" si="0"/>
        <v>0</v>
      </c>
    </row>
    <row r="38" spans="1:9">
      <c r="A38" s="5"/>
      <c r="B38" t="s">
        <v>78</v>
      </c>
      <c r="D38">
        <v>2</v>
      </c>
      <c r="E38">
        <v>4</v>
      </c>
      <c r="I38">
        <f t="shared" si="0"/>
        <v>0</v>
      </c>
    </row>
    <row r="39" spans="1:9">
      <c r="A39" s="5"/>
      <c r="B39" t="s">
        <v>79</v>
      </c>
      <c r="D39">
        <v>1</v>
      </c>
      <c r="E39">
        <v>2</v>
      </c>
      <c r="I39">
        <f t="shared" si="0"/>
        <v>0</v>
      </c>
    </row>
    <row r="40" spans="1:9">
      <c r="A40" s="5"/>
      <c r="B40" t="s">
        <v>80</v>
      </c>
      <c r="D40">
        <v>1</v>
      </c>
      <c r="E40">
        <v>2</v>
      </c>
      <c r="I40">
        <f t="shared" si="0"/>
        <v>0</v>
      </c>
    </row>
    <row r="41" spans="1:9">
      <c r="A41" s="5"/>
      <c r="B41" t="s">
        <v>81</v>
      </c>
      <c r="D41">
        <v>2</v>
      </c>
      <c r="E41">
        <v>4</v>
      </c>
      <c r="I41">
        <f t="shared" si="0"/>
        <v>0</v>
      </c>
    </row>
    <row r="42" spans="1:9">
      <c r="A42" s="5"/>
      <c r="B42" t="s">
        <v>82</v>
      </c>
      <c r="D42">
        <v>1</v>
      </c>
      <c r="E42">
        <v>2</v>
      </c>
      <c r="I42">
        <f t="shared" si="0"/>
        <v>0</v>
      </c>
    </row>
    <row r="43" spans="1:9">
      <c r="A43" s="5"/>
      <c r="B43" t="s">
        <v>83</v>
      </c>
      <c r="D43">
        <v>1</v>
      </c>
      <c r="E43">
        <v>2</v>
      </c>
      <c r="I43">
        <f t="shared" si="0"/>
        <v>0</v>
      </c>
    </row>
    <row r="44" spans="1:9">
      <c r="A44" s="5"/>
      <c r="B44" t="s">
        <v>84</v>
      </c>
      <c r="D44">
        <v>3</v>
      </c>
      <c r="E44">
        <v>6</v>
      </c>
      <c r="I44">
        <f t="shared" si="0"/>
        <v>0</v>
      </c>
    </row>
    <row r="45" spans="1:9">
      <c r="A45" s="5"/>
      <c r="B45" t="s">
        <v>85</v>
      </c>
      <c r="D45">
        <v>3</v>
      </c>
      <c r="E45">
        <v>6</v>
      </c>
      <c r="I45">
        <f t="shared" si="0"/>
        <v>0</v>
      </c>
    </row>
    <row r="46" spans="1:9">
      <c r="A46" s="5"/>
      <c r="B46" t="s">
        <v>86</v>
      </c>
      <c r="D46">
        <v>1</v>
      </c>
      <c r="E46">
        <v>2</v>
      </c>
      <c r="I46">
        <f t="shared" si="0"/>
        <v>0</v>
      </c>
    </row>
    <row r="47" spans="1:9">
      <c r="A47" s="5"/>
      <c r="B47" t="s">
        <v>87</v>
      </c>
      <c r="D47">
        <v>1</v>
      </c>
      <c r="E47">
        <v>2</v>
      </c>
      <c r="I47">
        <f t="shared" si="0"/>
        <v>0</v>
      </c>
    </row>
    <row r="48" spans="1:9">
      <c r="A48" s="5"/>
      <c r="B48" t="s">
        <v>88</v>
      </c>
      <c r="D48">
        <v>3</v>
      </c>
      <c r="E48">
        <v>8</v>
      </c>
      <c r="I48">
        <f t="shared" si="0"/>
        <v>0</v>
      </c>
    </row>
    <row r="49" spans="1:9">
      <c r="A49" s="5"/>
      <c r="B49" t="s">
        <v>89</v>
      </c>
      <c r="D49">
        <v>3</v>
      </c>
      <c r="E49">
        <v>8</v>
      </c>
      <c r="I49">
        <f t="shared" si="0"/>
        <v>0</v>
      </c>
    </row>
    <row r="50" spans="1:9">
      <c r="A50" s="5"/>
      <c r="B50" t="s">
        <v>90</v>
      </c>
      <c r="D50">
        <v>3</v>
      </c>
      <c r="E50">
        <v>8</v>
      </c>
      <c r="I50">
        <f t="shared" si="0"/>
        <v>0</v>
      </c>
    </row>
    <row r="51" spans="1:9">
      <c r="A51" s="5"/>
      <c r="B51" t="s">
        <v>91</v>
      </c>
      <c r="D51">
        <v>1</v>
      </c>
      <c r="E51">
        <v>2</v>
      </c>
      <c r="I51">
        <f t="shared" si="0"/>
        <v>0</v>
      </c>
    </row>
    <row r="52" spans="1:9">
      <c r="A52" s="5"/>
      <c r="B52" t="s">
        <v>92</v>
      </c>
      <c r="D52">
        <v>1</v>
      </c>
      <c r="E52">
        <v>2</v>
      </c>
      <c r="I52">
        <f t="shared" si="0"/>
        <v>0</v>
      </c>
    </row>
    <row r="53" spans="1:9">
      <c r="A53" s="5"/>
      <c r="B53" t="s">
        <v>93</v>
      </c>
      <c r="D53">
        <v>3</v>
      </c>
      <c r="E53">
        <v>6</v>
      </c>
      <c r="I53">
        <f t="shared" si="0"/>
        <v>0</v>
      </c>
    </row>
    <row r="54" spans="1:9">
      <c r="A54" s="5"/>
      <c r="B54" t="s">
        <v>94</v>
      </c>
      <c r="D54">
        <v>3</v>
      </c>
      <c r="E54">
        <v>6</v>
      </c>
      <c r="I54">
        <f t="shared" si="0"/>
        <v>0</v>
      </c>
    </row>
    <row r="55" spans="1:9">
      <c r="A55" s="5"/>
      <c r="B55" t="s">
        <v>95</v>
      </c>
      <c r="E55">
        <v>2</v>
      </c>
      <c r="I55">
        <f t="shared" si="0"/>
        <v>0</v>
      </c>
    </row>
    <row r="56" spans="1:9">
      <c r="A56" s="5"/>
      <c r="B56" t="s">
        <v>96</v>
      </c>
      <c r="D56">
        <v>2</v>
      </c>
      <c r="E56">
        <v>4</v>
      </c>
      <c r="I56">
        <f t="shared" si="0"/>
        <v>0</v>
      </c>
    </row>
    <row r="57" spans="1:9">
      <c r="A57" s="5"/>
      <c r="B57" t="s">
        <v>97</v>
      </c>
      <c r="D57">
        <v>2</v>
      </c>
      <c r="E57">
        <v>4</v>
      </c>
      <c r="I57">
        <f t="shared" si="0"/>
        <v>0</v>
      </c>
    </row>
    <row r="58" spans="1:9">
      <c r="A58" s="5"/>
      <c r="B58" t="s">
        <v>98</v>
      </c>
      <c r="D58">
        <v>4</v>
      </c>
      <c r="E58">
        <v>8</v>
      </c>
      <c r="I58">
        <f t="shared" si="0"/>
        <v>0</v>
      </c>
    </row>
    <row r="59" spans="1:9" ht="15.75">
      <c r="A59" s="5"/>
      <c r="B59" s="1" t="s">
        <v>70</v>
      </c>
      <c r="C59" s="1"/>
      <c r="D59" s="1"/>
      <c r="E59" s="1"/>
      <c r="F59" s="1">
        <f>SUM(F29:F58)</f>
        <v>0</v>
      </c>
      <c r="G59" s="1">
        <f t="shared" ref="G59:I59" si="2">SUM(G29:G58)</f>
        <v>0</v>
      </c>
      <c r="H59" s="1">
        <f t="shared" si="2"/>
        <v>0</v>
      </c>
      <c r="I59" s="1">
        <f t="shared" si="2"/>
        <v>0</v>
      </c>
    </row>
    <row r="60" spans="1:9">
      <c r="A60" s="5"/>
    </row>
    <row r="61" spans="1:9">
      <c r="A61" s="5" t="s">
        <v>34</v>
      </c>
      <c r="B61" t="s">
        <v>35</v>
      </c>
      <c r="I61">
        <f t="shared" ref="I61:I82" si="3">MIN(F61:H61)</f>
        <v>0</v>
      </c>
    </row>
    <row r="62" spans="1:9">
      <c r="A62" s="5"/>
      <c r="B62" t="s">
        <v>36</v>
      </c>
      <c r="I62">
        <f t="shared" si="3"/>
        <v>0</v>
      </c>
    </row>
    <row r="63" spans="1:9">
      <c r="A63" s="5"/>
      <c r="B63" t="s">
        <v>37</v>
      </c>
      <c r="I63">
        <f t="shared" si="3"/>
        <v>0</v>
      </c>
    </row>
    <row r="64" spans="1:9">
      <c r="A64" s="5"/>
      <c r="B64" t="s">
        <v>38</v>
      </c>
      <c r="I64">
        <f t="shared" si="3"/>
        <v>0</v>
      </c>
    </row>
    <row r="65" spans="1:9">
      <c r="A65" s="5"/>
      <c r="B65" t="s">
        <v>39</v>
      </c>
      <c r="I65">
        <f t="shared" si="3"/>
        <v>0</v>
      </c>
    </row>
    <row r="66" spans="1:9">
      <c r="A66" s="5"/>
      <c r="B66" t="s">
        <v>40</v>
      </c>
      <c r="I66">
        <f t="shared" si="3"/>
        <v>0</v>
      </c>
    </row>
    <row r="67" spans="1:9">
      <c r="A67" s="5"/>
      <c r="B67" t="s">
        <v>41</v>
      </c>
      <c r="I67">
        <f t="shared" si="3"/>
        <v>0</v>
      </c>
    </row>
    <row r="68" spans="1:9">
      <c r="A68" s="5"/>
      <c r="B68" t="s">
        <v>42</v>
      </c>
      <c r="I68">
        <f t="shared" si="3"/>
        <v>0</v>
      </c>
    </row>
    <row r="69" spans="1:9">
      <c r="A69" s="5"/>
      <c r="B69" t="s">
        <v>43</v>
      </c>
      <c r="I69">
        <f t="shared" si="3"/>
        <v>0</v>
      </c>
    </row>
    <row r="70" spans="1:9">
      <c r="A70" s="5"/>
      <c r="B70" t="s">
        <v>44</v>
      </c>
      <c r="I70">
        <f t="shared" si="3"/>
        <v>0</v>
      </c>
    </row>
    <row r="71" spans="1:9">
      <c r="A71" s="5"/>
      <c r="B71" t="s">
        <v>45</v>
      </c>
      <c r="I71">
        <f t="shared" si="3"/>
        <v>0</v>
      </c>
    </row>
    <row r="72" spans="1:9">
      <c r="A72" s="5"/>
      <c r="B72" t="s">
        <v>46</v>
      </c>
      <c r="I72">
        <f t="shared" si="3"/>
        <v>0</v>
      </c>
    </row>
    <row r="73" spans="1:9">
      <c r="A73" s="5"/>
      <c r="B73" t="s">
        <v>47</v>
      </c>
      <c r="I73">
        <f t="shared" si="3"/>
        <v>0</v>
      </c>
    </row>
    <row r="74" spans="1:9">
      <c r="A74" s="5"/>
      <c r="B74" t="s">
        <v>48</v>
      </c>
      <c r="I74">
        <f t="shared" si="3"/>
        <v>0</v>
      </c>
    </row>
    <row r="75" spans="1:9">
      <c r="A75" s="5"/>
      <c r="B75" t="s">
        <v>49</v>
      </c>
      <c r="I75">
        <f t="shared" si="3"/>
        <v>0</v>
      </c>
    </row>
    <row r="76" spans="1:9">
      <c r="A76" s="5"/>
      <c r="B76" t="s">
        <v>50</v>
      </c>
      <c r="I76">
        <f t="shared" si="3"/>
        <v>0</v>
      </c>
    </row>
    <row r="77" spans="1:9">
      <c r="A77" s="5"/>
      <c r="B77" t="s">
        <v>51</v>
      </c>
      <c r="I77">
        <f t="shared" si="3"/>
        <v>0</v>
      </c>
    </row>
    <row r="78" spans="1:9">
      <c r="A78" s="5"/>
      <c r="B78" t="s">
        <v>52</v>
      </c>
      <c r="I78">
        <f t="shared" si="3"/>
        <v>0</v>
      </c>
    </row>
    <row r="79" spans="1:9">
      <c r="A79" s="5"/>
      <c r="B79" t="s">
        <v>53</v>
      </c>
      <c r="I79">
        <f t="shared" si="3"/>
        <v>0</v>
      </c>
    </row>
    <row r="80" spans="1:9">
      <c r="A80" s="5"/>
      <c r="B80" t="s">
        <v>54</v>
      </c>
      <c r="I80">
        <f t="shared" si="3"/>
        <v>0</v>
      </c>
    </row>
    <row r="81" spans="1:9">
      <c r="A81" s="5"/>
      <c r="B81" t="s">
        <v>55</v>
      </c>
      <c r="I81">
        <f t="shared" si="3"/>
        <v>0</v>
      </c>
    </row>
    <row r="82" spans="1:9">
      <c r="A82" s="5"/>
      <c r="B82" t="s">
        <v>56</v>
      </c>
      <c r="I82">
        <f t="shared" si="3"/>
        <v>0</v>
      </c>
    </row>
    <row r="83" spans="1:9" ht="15.75">
      <c r="A83" s="5"/>
      <c r="B83" s="1" t="s">
        <v>70</v>
      </c>
      <c r="C83" s="1"/>
      <c r="D83" s="1"/>
      <c r="E83" s="1"/>
      <c r="F83" s="1">
        <f>SUM(F61:F82)</f>
        <v>0</v>
      </c>
      <c r="G83" s="1">
        <f t="shared" ref="G83:I83" si="4">SUM(G61:G82)</f>
        <v>0</v>
      </c>
      <c r="H83" s="1">
        <f t="shared" si="4"/>
        <v>0</v>
      </c>
      <c r="I83" s="1">
        <f t="shared" si="4"/>
        <v>0</v>
      </c>
    </row>
    <row r="84" spans="1:9">
      <c r="A84" s="5"/>
    </row>
    <row r="85" spans="1:9">
      <c r="A85" s="5" t="s">
        <v>62</v>
      </c>
      <c r="B85" t="s">
        <v>57</v>
      </c>
      <c r="I85">
        <f t="shared" ref="I85:I96" si="5">MIN(F85:H85)</f>
        <v>0</v>
      </c>
    </row>
    <row r="86" spans="1:9">
      <c r="A86" s="5"/>
      <c r="B86" t="s">
        <v>58</v>
      </c>
      <c r="I86">
        <f t="shared" si="5"/>
        <v>0</v>
      </c>
    </row>
    <row r="87" spans="1:9">
      <c r="A87" s="5"/>
      <c r="B87" t="s">
        <v>59</v>
      </c>
      <c r="I87">
        <f t="shared" si="5"/>
        <v>0</v>
      </c>
    </row>
    <row r="88" spans="1:9">
      <c r="A88" s="5"/>
      <c r="B88" t="s">
        <v>66</v>
      </c>
      <c r="I88">
        <f t="shared" si="5"/>
        <v>0</v>
      </c>
    </row>
    <row r="89" spans="1:9">
      <c r="A89" s="5"/>
      <c r="B89" t="s">
        <v>67</v>
      </c>
      <c r="I89">
        <f t="shared" si="5"/>
        <v>0</v>
      </c>
    </row>
    <row r="90" spans="1:9">
      <c r="A90" s="5"/>
      <c r="B90" t="s">
        <v>60</v>
      </c>
      <c r="I90">
        <f t="shared" si="5"/>
        <v>0</v>
      </c>
    </row>
    <row r="91" spans="1:9">
      <c r="A91" s="5"/>
      <c r="B91" t="s">
        <v>61</v>
      </c>
      <c r="I91">
        <f t="shared" si="5"/>
        <v>0</v>
      </c>
    </row>
    <row r="92" spans="1:9">
      <c r="A92" s="5"/>
      <c r="B92" t="s">
        <v>63</v>
      </c>
      <c r="I92">
        <f t="shared" si="5"/>
        <v>0</v>
      </c>
    </row>
    <row r="93" spans="1:9">
      <c r="A93" s="5"/>
      <c r="B93" t="s">
        <v>64</v>
      </c>
      <c r="I93">
        <f t="shared" si="5"/>
        <v>0</v>
      </c>
    </row>
    <row r="94" spans="1:9">
      <c r="A94" s="5"/>
      <c r="B94" t="s">
        <v>65</v>
      </c>
      <c r="I94">
        <f t="shared" si="5"/>
        <v>0</v>
      </c>
    </row>
    <row r="95" spans="1:9">
      <c r="A95" s="5"/>
      <c r="B95" t="s">
        <v>69</v>
      </c>
      <c r="I95">
        <f t="shared" si="5"/>
        <v>0</v>
      </c>
    </row>
    <row r="96" spans="1:9">
      <c r="A96" s="5"/>
      <c r="B96" t="s">
        <v>68</v>
      </c>
      <c r="I96">
        <f t="shared" si="5"/>
        <v>0</v>
      </c>
    </row>
    <row r="97" spans="1:9" ht="15.75">
      <c r="A97" s="5"/>
      <c r="B97" s="1" t="s">
        <v>70</v>
      </c>
      <c r="C97" s="1"/>
      <c r="D97" s="1"/>
      <c r="E97" s="1"/>
      <c r="F97" s="1">
        <f>SUM(F85:F96)</f>
        <v>0</v>
      </c>
      <c r="G97" s="1">
        <f t="shared" ref="G97:I97" si="6">SUM(G85:G96)</f>
        <v>0</v>
      </c>
      <c r="H97" s="1">
        <f t="shared" si="6"/>
        <v>0</v>
      </c>
      <c r="I97" s="1">
        <f t="shared" si="6"/>
        <v>0</v>
      </c>
    </row>
    <row r="99" spans="1:9" ht="18.75">
      <c r="B99" s="2" t="s">
        <v>99</v>
      </c>
      <c r="C99" s="2"/>
      <c r="D99" s="2"/>
      <c r="E99" s="2"/>
      <c r="F99" s="2">
        <f>SUM(F97+F83+F59+F27+F19)</f>
        <v>0</v>
      </c>
      <c r="G99" s="2">
        <f t="shared" ref="G99:I99" si="7">SUM(G97+G83+G59+G27+G19)</f>
        <v>0</v>
      </c>
      <c r="H99" s="2">
        <f t="shared" si="7"/>
        <v>0</v>
      </c>
      <c r="I99" s="2">
        <f t="shared" si="7"/>
        <v>0</v>
      </c>
    </row>
  </sheetData>
  <mergeCells count="5">
    <mergeCell ref="A2:A20"/>
    <mergeCell ref="A21:A28"/>
    <mergeCell ref="A29:A60"/>
    <mergeCell ref="A61:A84"/>
    <mergeCell ref="A85:A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Compra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2013-04-23T14:37:49Z</dcterms:created>
  <dcterms:modified xsi:type="dcterms:W3CDTF">2013-09-19T14:31:40Z</dcterms:modified>
</cp:coreProperties>
</file>